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<sst xmlns="http://schemas.openxmlformats.org/spreadsheetml/2006/main" count="74" uniqueCount="68">
  <si>
    <t xml:space="preserve">PT-EEFF-22  ·  Pruebas analíticas sustantivas</t>
  </si>
  <si>
    <t xml:space="preserve">PAPEL DE TRABAJO</t>
  </si>
  <si>
    <t xml:space="preserve">Expectativa, umbral de desviación y conclusión (formato 23 de la GAF, NIA 520)</t>
  </si>
  <si>
    <t xml:space="preserve">Assuran · assuran.com.co</t>
  </si>
  <si>
    <t xml:space="preserve">[Una prueba analítica sirve como prueba sustantiva solo si usted formó antes una expectativa independiente y los datos usados son confiables. Si no hay expectativa documentada, es solo un análisis de tendencias (PT-EEFF-06 y 07), no evidencia sustantiva. La desviación aceptable no puede superar el error tolerable del PT-EEFF-15.]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</si>
  <si>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</si>
  <si>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</si>
  <si>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</si>
  <si>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</si>
  <si>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</si>
  <si>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</si>
  <si>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</si>
  <si>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</si>
  <si>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</si>
  <si>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Procedimiento N.º</t>
  </si>
  <si>
    <t xml:space="preserve">Nombre y código de la cuenta o reporte</t>
  </si>
  <si>
    <t xml:space="preserve">Afirmación probada</t>
  </si>
  <si>
    <t xml:space="preserve">[Existencia, integridad, valoración, corte, presentación]</t>
  </si>
  <si>
    <t xml:space="preserve">I. Descripción</t>
  </si>
  <si>
    <t xml:space="preserve">Descripción de la prueba</t>
  </si>
  <si>
    <t xml:space="preserve">Objetivo de la prueba</t>
  </si>
  <si>
    <t xml:space="preserve">Confiabilidad de los datos</t>
  </si>
  <si>
    <t xml:space="preserve">[Fuente de los datos, controles sobre su preparación, si fueron auditados o probados, y por qué son confiables]</t>
  </si>
  <si>
    <t xml:space="preserve">II. Expectativa</t>
  </si>
  <si>
    <t xml:space="preserve">Anote cómo calculó lo que esperaba encontrar, antes de ver el saldo registrado. Ejemplos: ingresos por arrendamiento = canon × inmuebles × meses; gasto de depreciación = costo × tasa; nómina = personal × salario × prestaciones; intereses = deuda promedio × tasa.</t>
  </si>
  <si>
    <t xml:space="preserve">Elemento</t>
  </si>
  <si>
    <t xml:space="preserve">Detalle</t>
  </si>
  <si>
    <t xml:space="preserve">Fuente y referencia / resultado</t>
  </si>
  <si>
    <t xml:space="preserve">Variables independientes usadas</t>
  </si>
  <si>
    <t xml:space="preserve">Fórmula o modelo de la expectativa</t>
  </si>
  <si>
    <t xml:space="preserve">Valor esperado</t>
  </si>
  <si>
    <t xml:space="preserve">Valor registrado</t>
  </si>
  <si>
    <t xml:space="preserve">Diferencia</t>
  </si>
  <si>
    <t xml:space="preserve">Desviación aceptable (≤ error tolerable)</t>
  </si>
  <si>
    <t xml:space="preserve">III. Actividad desarrollada</t>
  </si>
  <si>
    <t xml:space="preserve">Actividad desarrollada</t>
  </si>
  <si>
    <t xml:space="preserve">Fecha</t>
  </si>
  <si>
    <t xml:space="preserve">Desviación aceptable</t>
  </si>
  <si>
    <t xml:space="preserve">Resultado y conclusión</t>
  </si>
  <si>
    <t xml:space="preserve">¿Incorrección? Valor</t>
  </si>
  <si>
    <t xml:space="preserve">Pruebas adicionales</t>
  </si>
  <si>
    <t xml:space="preserve">IV. Investigación de las diferencias</t>
  </si>
  <si>
    <t xml:space="preserve">Si la diferencia supera la desviación aceptable, pida explicaciones a la dirección, corrobórelas con evidencia y, si no se explican, haga pruebas de detalle (PT-EEFF-23).</t>
  </si>
  <si>
    <t xml:space="preserve">Diferencia investigada</t>
  </si>
  <si>
    <t xml:space="preserve">Explicación de la dirección</t>
  </si>
  <si>
    <t xml:space="preserve">Evidencia que la corrobora</t>
  </si>
  <si>
    <t xml:space="preserve">Conclusión</t>
  </si>
  <si>
    <t xml:space="preserve">V. Documentos de soporte</t>
  </si>
  <si>
    <t xml:space="preserve">Tipo de documento</t>
  </si>
  <si>
    <t xml:space="preserve">Referencia o ubicación</t>
  </si>
  <si>
    <t xml:space="preserve">VI. Conclusión</t>
  </si>
  <si>
    <t xml:space="preserve">¿La prueba aportó evidencia suficiente sobre la afirmación? ¿Se registran incorrecciones en el PT-EEFF-28?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</si>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</sst>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4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19.5" hidden="false" customHeight="true" outlineLevel="0" collapsed="false">
      <c r="A17" s="9" t="s">
        <v>19</v>
      </c>
      <c r="B17" s="9"/>
      <c r="C17" s="9"/>
      <c r="D17" s="9"/>
      <c r="E17" s="9"/>
      <c r="F17" s="9"/>
      <c r="G17" s="9"/>
      <c r="H17" s="9"/>
      <c r="I17" s="9"/>
      <c r="J17" s="9"/>
      <c r="K17" s="10" t="s">
        <v>12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Format="false" ht="19.5" hidden="false" customHeight="true" outlineLevel="0" collapsed="false">
      <c r="A18" s="9" t="s">
        <v>20</v>
      </c>
      <c r="B18" s="9"/>
      <c r="C18" s="9"/>
      <c r="D18" s="9"/>
      <c r="E18" s="9"/>
      <c r="F18" s="9"/>
      <c r="G18" s="9"/>
      <c r="H18" s="9"/>
      <c r="I18" s="9"/>
      <c r="J18" s="9"/>
      <c r="K18" s="10" t="s">
        <v>12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customFormat="false" ht="31.5" hidden="false" customHeight="true" outlineLevel="0" collapsed="false">
      <c r="A19" s="9" t="s">
        <v>21</v>
      </c>
      <c r="B19" s="9"/>
      <c r="C19" s="9"/>
      <c r="D19" s="9"/>
      <c r="E19" s="9"/>
      <c r="F19" s="9"/>
      <c r="G19" s="9"/>
      <c r="H19" s="9"/>
      <c r="I19" s="9"/>
      <c r="J19" s="9"/>
      <c r="K19" s="10" t="s">
        <v>22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1" customFormat="false" ht="21.75" hidden="false" customHeight="true" outlineLevel="0" collapsed="false">
      <c r="A21" s="11" t="s">
        <v>23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customFormat="false" ht="30" hidden="false" customHeight="true" outlineLevel="0" collapsed="false">
      <c r="A22" s="12" t="s">
        <v>24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customFormat="false" ht="19.5" hidden="false" customHeight="true" outlineLevel="0" collapsed="false">
      <c r="A23" s="13" t="s">
        <v>25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 t="s">
        <v>26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 t="s">
        <v>27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customFormat="false" ht="19.5" hidden="false" customHeight="true" outlineLevel="0" collapsed="false">
      <c r="A24" s="14" t="s">
        <v>28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5" t="s">
        <v>29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customFormat="false" ht="19.5" hidden="false" customHeight="true" outlineLevel="0" collapsed="false">
      <c r="A26" s="14" t="s">
        <v>30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customFormat="false" ht="19.5" hidden="false" customHeight="true" outlineLevel="0" collapsed="false">
      <c r="A28" s="14" t="s">
        <v>32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8" t="str">
        <f aca="false">IF(AND(ISNUMBER(L27),ISNUMBER(L26)),L27-L26,"")</f>
        <v/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 t="str">
        <f aca="false">IF(L28="","",IF(ABS(L28)&lt;=IF(ISNUMBER(L29),L29,0),"Dentro del umbral","Supera el umbral: investigar (sección IV)"))</f>
        <v/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customFormat="false" ht="19.5" hidden="false" customHeight="true" outlineLevel="0" collapsed="false">
      <c r="A29" s="15" t="s">
        <v>33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1" customFormat="false" ht="21.75" hidden="false" customHeight="true" outlineLevel="0" collapsed="false">
      <c r="A31" s="11" t="s">
        <v>34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customFormat="false" ht="31.5" hidden="false" customHeight="true" outlineLevel="0" collapsed="false">
      <c r="A32" s="13" t="s">
        <v>35</v>
      </c>
      <c r="B32" s="13"/>
      <c r="C32" s="13"/>
      <c r="D32" s="13"/>
      <c r="E32" s="13"/>
      <c r="F32" s="13"/>
      <c r="G32" s="13"/>
      <c r="H32" s="13"/>
      <c r="I32" s="13"/>
      <c r="J32" s="13"/>
      <c r="K32" s="13" t="s">
        <v>36</v>
      </c>
      <c r="L32" s="13"/>
      <c r="M32" s="13"/>
      <c r="N32" s="13"/>
      <c r="O32" s="13" t="s">
        <v>37</v>
      </c>
      <c r="P32" s="13"/>
      <c r="Q32" s="13"/>
      <c r="R32" s="13"/>
      <c r="S32" s="13" t="s">
        <v>38</v>
      </c>
      <c r="T32" s="13"/>
      <c r="U32" s="13"/>
      <c r="V32" s="13"/>
      <c r="W32" s="13"/>
      <c r="X32" s="13"/>
      <c r="Y32" s="13"/>
      <c r="Z32" s="13"/>
      <c r="AA32" s="13"/>
      <c r="AB32" s="13"/>
      <c r="AC32" s="13" t="s">
        <v>39</v>
      </c>
      <c r="AD32" s="13"/>
      <c r="AE32" s="13"/>
      <c r="AF32" s="13"/>
      <c r="AG32" s="13" t="s">
        <v>40</v>
      </c>
      <c r="AH32" s="13"/>
      <c r="AI32" s="13"/>
      <c r="AJ32" s="13"/>
    </row>
    <row r="33" customFormat="false" ht="19.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customFormat="false" ht="19.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customFormat="false" ht="19.5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customFormat="false" ht="19.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19.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9" customFormat="false" ht="21.75" hidden="false" customHeight="true" outlineLevel="0" collapsed="false">
      <c r="A39" s="1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customFormat="false" ht="30" hidden="false" customHeight="true" outlineLevel="0" collapsed="false">
      <c r="A40" s="12" t="s">
        <v>42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customFormat="false" ht="19.5" hidden="false" customHeight="true" outlineLevel="0" collapsed="false">
      <c r="A41" s="13" t="s">
        <v>43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 t="s">
        <v>44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 t="s">
        <v>45</v>
      </c>
      <c r="X41" s="13"/>
      <c r="Y41" s="13"/>
      <c r="Z41" s="13"/>
      <c r="AA41" s="13"/>
      <c r="AB41" s="13"/>
      <c r="AC41" s="13"/>
      <c r="AD41" s="13"/>
      <c r="AE41" s="13"/>
      <c r="AF41" s="13" t="s">
        <v>46</v>
      </c>
      <c r="AG41" s="13"/>
      <c r="AH41" s="13"/>
      <c r="AI41" s="13"/>
      <c r="AJ41" s="13"/>
    </row>
    <row r="42" customFormat="false" ht="19.5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customFormat="false" ht="19.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customFormat="false" ht="19.5" hidden="false" customHeight="tru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customFormat="false" ht="19.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7" customFormat="false" ht="21.75" hidden="false" customHeight="true" outlineLevel="0" collapsed="false">
      <c r="A47" s="11" t="s">
        <v>47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customFormat="false" ht="19.5" hidden="false" customHeight="true" outlineLevel="0" collapsed="false">
      <c r="A48" s="13" t="s">
        <v>48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 t="s">
        <v>36</v>
      </c>
      <c r="N48" s="13"/>
      <c r="O48" s="13"/>
      <c r="P48" s="13"/>
      <c r="Q48" s="13"/>
      <c r="R48" s="13"/>
      <c r="S48" s="13" t="s">
        <v>49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19.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customFormat="false" ht="19.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customFormat="false" ht="19.5" hidden="false" customHeight="tru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customFormat="false" ht="19.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4" customFormat="false" ht="21.75" hidden="false" customHeight="true" outlineLevel="0" collapsed="false">
      <c r="A54" s="11" t="s">
        <v>50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customFormat="false" ht="66" hidden="false" customHeight="true" outlineLevel="0" collapsed="false">
      <c r="A55" s="20" t="s">
        <v>51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7" customFormat="false" ht="21.75" hidden="false" customHeight="true" outlineLevel="0" collapsed="false">
      <c r="A57" s="11" t="s">
        <v>52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customFormat="false" ht="51" hidden="false" customHeight="true" outlineLevel="0" collapsed="false">
      <c r="A58" s="20" t="s">
        <v>53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</row>
    <row r="60" customFormat="false" ht="51" hidden="false" customHeight="true" outlineLevel="0" collapsed="false">
      <c r="A60" s="20" t="s">
        <v>54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</row>
  </sheetData>
  <mergeCells count="131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J17"/>
    <mergeCell ref="K17:AJ17"/>
    <mergeCell ref="A18:J18"/>
    <mergeCell ref="K18:AJ18"/>
    <mergeCell ref="A19:J19"/>
    <mergeCell ref="K19:AJ19"/>
    <mergeCell ref="A21:AJ21"/>
    <mergeCell ref="A22:AJ22"/>
    <mergeCell ref="A23:K23"/>
    <mergeCell ref="L23:W23"/>
    <mergeCell ref="X23:AJ23"/>
    <mergeCell ref="A24:K24"/>
    <mergeCell ref="L24:W24"/>
    <mergeCell ref="X24:AJ24"/>
    <mergeCell ref="A25:K25"/>
    <mergeCell ref="L25:W25"/>
    <mergeCell ref="X25:AJ25"/>
    <mergeCell ref="A26:K26"/>
    <mergeCell ref="L26:W26"/>
    <mergeCell ref="X26:AJ26"/>
    <mergeCell ref="A27:K27"/>
    <mergeCell ref="L27:W27"/>
    <mergeCell ref="X27:AJ27"/>
    <mergeCell ref="A28:K28"/>
    <mergeCell ref="L28:W28"/>
    <mergeCell ref="X28:AJ28"/>
    <mergeCell ref="A29:K29"/>
    <mergeCell ref="L29:W29"/>
    <mergeCell ref="X29:AJ29"/>
    <mergeCell ref="A31:AJ31"/>
    <mergeCell ref="A32:J32"/>
    <mergeCell ref="K32:N32"/>
    <mergeCell ref="O32:R32"/>
    <mergeCell ref="S32:AB32"/>
    <mergeCell ref="AC32:AF32"/>
    <mergeCell ref="AG32:AJ32"/>
    <mergeCell ref="A33:J33"/>
    <mergeCell ref="K33:N33"/>
    <mergeCell ref="O33:R33"/>
    <mergeCell ref="S33:AB33"/>
    <mergeCell ref="AC33:AF33"/>
    <mergeCell ref="AG33:AJ33"/>
    <mergeCell ref="A34:J34"/>
    <mergeCell ref="K34:N34"/>
    <mergeCell ref="O34:R34"/>
    <mergeCell ref="S34:AB34"/>
    <mergeCell ref="AC34:AF34"/>
    <mergeCell ref="AG34:AJ34"/>
    <mergeCell ref="A35:J35"/>
    <mergeCell ref="K35:N35"/>
    <mergeCell ref="O35:R35"/>
    <mergeCell ref="S35:AB35"/>
    <mergeCell ref="AC35:AF35"/>
    <mergeCell ref="AG35:AJ35"/>
    <mergeCell ref="A36:J36"/>
    <mergeCell ref="K36:N36"/>
    <mergeCell ref="O36:R36"/>
    <mergeCell ref="S36:AB36"/>
    <mergeCell ref="AC36:AF36"/>
    <mergeCell ref="AG36:AJ36"/>
    <mergeCell ref="A37:J37"/>
    <mergeCell ref="K37:N37"/>
    <mergeCell ref="O37:R37"/>
    <mergeCell ref="S37:AB37"/>
    <mergeCell ref="AC37:AF37"/>
    <mergeCell ref="AG37:AJ37"/>
    <mergeCell ref="A39:AJ39"/>
    <mergeCell ref="A40:AJ40"/>
    <mergeCell ref="A41:K41"/>
    <mergeCell ref="L41:V41"/>
    <mergeCell ref="W41:AE41"/>
    <mergeCell ref="AF41:AJ41"/>
    <mergeCell ref="A42:K42"/>
    <mergeCell ref="L42:V42"/>
    <mergeCell ref="W42:AE42"/>
    <mergeCell ref="AF42:AJ42"/>
    <mergeCell ref="A43:K43"/>
    <mergeCell ref="L43:V43"/>
    <mergeCell ref="W43:AE43"/>
    <mergeCell ref="AF43:AJ43"/>
    <mergeCell ref="A44:K44"/>
    <mergeCell ref="L44:V44"/>
    <mergeCell ref="W44:AE44"/>
    <mergeCell ref="AF44:AJ44"/>
    <mergeCell ref="A45:K45"/>
    <mergeCell ref="L45:V45"/>
    <mergeCell ref="W45:AE45"/>
    <mergeCell ref="AF45:AJ45"/>
    <mergeCell ref="A47:AJ47"/>
    <mergeCell ref="A48:L48"/>
    <mergeCell ref="M48:R48"/>
    <mergeCell ref="S48:AJ48"/>
    <mergeCell ref="A49:L49"/>
    <mergeCell ref="M49:R49"/>
    <mergeCell ref="S49:AJ49"/>
    <mergeCell ref="A50:L50"/>
    <mergeCell ref="M50:R50"/>
    <mergeCell ref="S50:AJ50"/>
    <mergeCell ref="A51:L51"/>
    <mergeCell ref="M51:R51"/>
    <mergeCell ref="S51:AJ51"/>
    <mergeCell ref="A52:L52"/>
    <mergeCell ref="M52:R52"/>
    <mergeCell ref="S52:AJ52"/>
    <mergeCell ref="A54:AJ54"/>
    <mergeCell ref="A55:AJ55"/>
    <mergeCell ref="A57:AJ57"/>
    <mergeCell ref="A58:AJ58"/>
    <mergeCell ref="A60:AJ60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55</v>
      </c>
    </row>
    <row r="4" customFormat="false" ht="30" hidden="false" customHeight="true" outlineLevel="0" collapsed="false">
      <c r="B4" s="22" t="s">
        <v>56</v>
      </c>
      <c r="C4" s="23" t="s">
        <v>57</v>
      </c>
    </row>
    <row r="5" customFormat="false" ht="30" hidden="false" customHeight="true" outlineLevel="0" collapsed="false">
      <c r="B5" s="24" t="s">
        <v>58</v>
      </c>
      <c r="C5" s="23" t="s">
        <v>59</v>
      </c>
    </row>
    <row r="6" customFormat="false" ht="30" hidden="false" customHeight="true" outlineLevel="0" collapsed="false">
      <c r="B6" s="25" t="s">
        <v>60</v>
      </c>
      <c r="C6" s="23" t="s">
        <v>61</v>
      </c>
    </row>
    <row r="7" customFormat="false" ht="30" hidden="false" customHeight="true" outlineLevel="0" collapsed="false">
      <c r="B7" s="26" t="s">
        <v>62</v>
      </c>
      <c r="C7" s="23" t="s">
        <v>63</v>
      </c>
    </row>
    <row r="8" customFormat="false" ht="30" hidden="false" customHeight="true" outlineLevel="0" collapsed="false">
      <c r="B8" s="25" t="s">
        <v>64</v>
      </c>
      <c r="C8" s="23" t="s">
        <v>65</v>
      </c>
    </row>
    <row r="9" customFormat="false" ht="30" hidden="false" customHeight="true" outlineLevel="0" collapsed="false">
      <c r="B9" s="25" t="s">
        <v>66</v>
      </c>
      <c r="C9" s="23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