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<sst xmlns="http://schemas.openxmlformats.org/spreadsheetml/2006/main" count="70" uniqueCount="68">
  <si>
    <t xml:space="preserve">PT-CI-05  ·  Importancia relativa del encargo</t>
  </si>
  <si>
    <t xml:space="preserve">PAPEL DE TRABAJO</t>
  </si>
  <si>
    <t xml:space="preserve">Umbrales para decidir cuándo una deficiencia es significativa o material (ISAE 3000, párr. 44)</t>
  </si>
  <si>
    <t xml:space="preserve">Assuran · assuran.com.co</t>
  </si>
  <si>
    <t xml:space="preserve">[En un encargo sobre control interno no hay “saldo” que medir. La importancia relativa se usa para clasificar las deficiencias: cuánto podría incorrerse en los estados financieros, o cuánto podría perderse de los bienes, si el control falla. Por eso se parte de la materialidad de los estados financieros (PT-EEFF-15) y se ajusta con juicio. Digite lo que está en azul; el resto se calcula.]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</si>
  <si>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</si>
  <si>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</si>
  <si>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</si>
  <si>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</si>
  <si>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</si>
  <si>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</si>
  <si>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</si>
  <si>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</si>
  <si>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</si>
  <si>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cuantitativos</t>
  </si>
  <si>
    <t xml:space="preserve">Materialidad de planeación de los estados financieros (PT-EEFF-15)</t>
  </si>
  <si>
    <t xml:space="preserve">Error tolerable de los estados financieros (PT-EEFF-15)</t>
  </si>
  <si>
    <t xml:space="preserve">Factor de ajuste para el encargo de control interno (100% si no cambia)</t>
  </si>
  <si>
    <t xml:space="preserve">Importancia relativa del encargo (materialidad × factor)</t>
  </si>
  <si>
    <t xml:space="preserve">Umbral de deficiencia significativa (error tolerable × factor)</t>
  </si>
  <si>
    <t xml:space="preserve">Umbral para bienes en custodia: valor de faltante que se considera material</t>
  </si>
  <si>
    <t xml:space="preserve">Razón del factor de ajuste si no es 100%</t>
  </si>
  <si>
    <t xml:space="preserve">II. Factores cualitativos</t>
  </si>
  <si>
    <t xml:space="preserve">La importancia relativa también depende de la naturaleza. Marque “Sí” si el factor aplica a la entidad: en ese caso las deficiencias relacionadas se clasifican un nivel más arriba, aunque su valor sea menor.</t>
  </si>
  <si>
    <t xml:space="preserve">N.º</t>
  </si>
  <si>
    <t xml:space="preserve">Factor cualitativo</t>
  </si>
  <si>
    <t xml:space="preserve">¿Aplica?</t>
  </si>
  <si>
    <t xml:space="preserve">Efecto sobre la clasificación</t>
  </si>
  <si>
    <t xml:space="preserve">1</t>
  </si>
  <si>
    <t xml:space="preserve">Posible fraude o aprovechamiento por parte de la administración o de empleados con acceso a los bienes</t>
  </si>
  <si>
    <t xml:space="preserve">2</t>
  </si>
  <si>
    <t xml:space="preserve">Incumplimiento de estatutos, de decisiones de la asamblea o de la ley</t>
  </si>
  <si>
    <t xml:space="preserve">3</t>
  </si>
  <si>
    <t xml:space="preserve">Transacciones con partes vinculadas o con los socios</t>
  </si>
  <si>
    <t xml:space="preserve">4</t>
  </si>
  <si>
    <t xml:space="preserve">Bienes de alta liquidez o fácil sustracción (efectivo, títulos, inventarios pequeños y valiosos)</t>
  </si>
  <si>
    <t xml:space="preserve">5</t>
  </si>
  <si>
    <t xml:space="preserve">Bienes de terceros en poder de la entidad</t>
  </si>
  <si>
    <t xml:space="preserve">6</t>
  </si>
  <si>
    <t xml:space="preserve">Riesgo de reporte a la UIAF o de lavado de activos (Código de Comercio, art. 207-10)</t>
  </si>
  <si>
    <t xml:space="preserve">7</t>
  </si>
  <si>
    <t xml:space="preserve">Hechos que afectan la continuidad del negocio</t>
  </si>
  <si>
    <t xml:space="preserve">[Otro factor]</t>
  </si>
  <si>
    <t xml:space="preserve">III. Tasa de desviación tolerable de los controles</t>
  </si>
  <si>
    <t xml:space="preserve">Es la proporción de fallas de un control que se tolera sin concluir que no es eficaz. Se usa en el PT-CI-14 y el PT-CI-15. Los valores propuestos son de referencia; cámbielos con justificación.</t>
  </si>
  <si>
    <t xml:space="preserve">Nivel de riesgo del control (PT-CI-06)</t>
  </si>
  <si>
    <t xml:space="preserve">Desviación tolerable</t>
  </si>
  <si>
    <t xml:space="preserve">Desviación esperada</t>
  </si>
  <si>
    <t xml:space="preserve">Confianza</t>
  </si>
  <si>
    <t xml:space="preserve">Alto (rojo)</t>
  </si>
  <si>
    <t xml:space="preserve">Medio (amarillo)</t>
  </si>
  <si>
    <t xml:space="preserve">Bajo (verde)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</si>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</sst>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Format="false" ht="31.5" hidden="false" customHeight="true" outlineLevel="0" collapsed="false">
      <c r="A16" s="9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13" t="n">
        <v>1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31.5" hidden="false" customHeight="true" outlineLevel="0" collapsed="false">
      <c r="A17" s="9" t="s">
        <v>18</v>
      </c>
      <c r="B17" s="9"/>
      <c r="C17" s="9"/>
      <c r="D17" s="9"/>
      <c r="E17" s="9"/>
      <c r="F17" s="9"/>
      <c r="G17" s="9"/>
      <c r="H17" s="9"/>
      <c r="I17" s="9"/>
      <c r="J17" s="9"/>
      <c r="K17" s="14" t="str">
        <f aca="false">IF(AND(ISNUMBER(K14),ISNUMBER(K16)),K14*K16,"")</f>
        <v/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customFormat="false" ht="31.5" hidden="false" customHeight="true" outlineLevel="0" collapsed="false">
      <c r="A18" s="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14" t="str">
        <f aca="false">IF(AND(ISNUMBER(K15),ISNUMBER(K16)),K15*K16,"")</f>
        <v/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customFormat="false" ht="31.5" hidden="false" customHeight="true" outlineLevel="0" collapsed="false">
      <c r="A19" s="9" t="s">
        <v>20</v>
      </c>
      <c r="B19" s="9"/>
      <c r="C19" s="9"/>
      <c r="D19" s="9"/>
      <c r="E19" s="9"/>
      <c r="F19" s="9"/>
      <c r="G19" s="9"/>
      <c r="H19" s="9"/>
      <c r="I19" s="9"/>
      <c r="J19" s="9"/>
      <c r="K19" s="14" t="str">
        <f aca="false">K17</f>
        <v/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customFormat="false" ht="19.5" hidden="false" customHeight="true" outlineLevel="0" collapsed="false">
      <c r="A20" s="9" t="s">
        <v>21</v>
      </c>
      <c r="B20" s="9"/>
      <c r="C20" s="9"/>
      <c r="D20" s="9"/>
      <c r="E20" s="9"/>
      <c r="F20" s="9"/>
      <c r="G20" s="9"/>
      <c r="H20" s="9"/>
      <c r="I20" s="9"/>
      <c r="J20" s="9"/>
      <c r="K20" s="10" t="s">
        <v>12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2" customFormat="false" ht="21.75" hidden="false" customHeight="true" outlineLevel="0" collapsed="false">
      <c r="A22" s="11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customFormat="false" ht="30" hidden="false" customHeight="true" outlineLevel="0" collapsed="false">
      <c r="A23" s="15" t="s">
        <v>23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customFormat="false" ht="19.5" hidden="false" customHeight="true" outlineLevel="0" collapsed="false">
      <c r="A24" s="16" t="s">
        <v>24</v>
      </c>
      <c r="B24" s="16"/>
      <c r="C24" s="16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 t="s">
        <v>26</v>
      </c>
      <c r="X24" s="16"/>
      <c r="Y24" s="16"/>
      <c r="Z24" s="16"/>
      <c r="AA24" s="16" t="s">
        <v>27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customFormat="false" ht="31.5" hidden="false" customHeight="true" outlineLevel="0" collapsed="false">
      <c r="A25" s="17" t="s">
        <v>28</v>
      </c>
      <c r="B25" s="17"/>
      <c r="C25" s="17" t="s">
        <v>29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8"/>
      <c r="X25" s="18"/>
      <c r="Y25" s="18"/>
      <c r="Z25" s="18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customFormat="false" ht="19.5" hidden="false" customHeight="true" outlineLevel="0" collapsed="false">
      <c r="A26" s="19" t="s">
        <v>30</v>
      </c>
      <c r="B26" s="19"/>
      <c r="C26" s="19" t="s">
        <v>31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20"/>
      <c r="Y26" s="20"/>
      <c r="Z26" s="20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customFormat="false" ht="19.5" hidden="false" customHeight="true" outlineLevel="0" collapsed="false">
      <c r="A27" s="17" t="s">
        <v>32</v>
      </c>
      <c r="B27" s="17"/>
      <c r="C27" s="17" t="s">
        <v>33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  <c r="X27" s="18"/>
      <c r="Y27" s="18"/>
      <c r="Z27" s="18"/>
      <c r="AA27" s="17"/>
      <c r="AB27" s="17"/>
      <c r="AC27" s="17"/>
      <c r="AD27" s="17"/>
      <c r="AE27" s="17"/>
      <c r="AF27" s="17"/>
      <c r="AG27" s="17"/>
      <c r="AH27" s="17"/>
      <c r="AI27" s="17"/>
      <c r="AJ27" s="17"/>
    </row>
    <row r="28" customFormat="false" ht="31.5" hidden="false" customHeight="true" outlineLevel="0" collapsed="false">
      <c r="A28" s="19" t="s">
        <v>34</v>
      </c>
      <c r="B28" s="19"/>
      <c r="C28" s="19" t="s">
        <v>35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  <c r="X28" s="20"/>
      <c r="Y28" s="20"/>
      <c r="Z28" s="20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customFormat="false" ht="19.5" hidden="false" customHeight="true" outlineLevel="0" collapsed="false">
      <c r="A29" s="17" t="s">
        <v>36</v>
      </c>
      <c r="B29" s="17"/>
      <c r="C29" s="17" t="s">
        <v>37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8"/>
      <c r="X29" s="18"/>
      <c r="Y29" s="18"/>
      <c r="Z29" s="18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customFormat="false" ht="31.5" hidden="false" customHeight="true" outlineLevel="0" collapsed="false">
      <c r="A30" s="19" t="s">
        <v>38</v>
      </c>
      <c r="B30" s="19"/>
      <c r="C30" s="19" t="s">
        <v>39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/>
      <c r="X30" s="20"/>
      <c r="Y30" s="20"/>
      <c r="Z30" s="20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customFormat="false" ht="19.5" hidden="false" customHeight="true" outlineLevel="0" collapsed="false">
      <c r="A31" s="17" t="s">
        <v>40</v>
      </c>
      <c r="B31" s="17"/>
      <c r="C31" s="17" t="s">
        <v>41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18"/>
      <c r="Y31" s="18"/>
      <c r="Z31" s="18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customFormat="false" ht="19.5" hidden="false" customHeight="true" outlineLevel="0" collapsed="false">
      <c r="A32" s="19"/>
      <c r="B32" s="19"/>
      <c r="C32" s="10" t="s">
        <v>42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0"/>
      <c r="X32" s="20"/>
      <c r="Y32" s="20"/>
      <c r="Z32" s="20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4" customFormat="false" ht="21.75" hidden="false" customHeight="true" outlineLevel="0" collapsed="false">
      <c r="A34" s="11" t="s">
        <v>43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customFormat="false" ht="30" hidden="false" customHeight="true" outlineLevel="0" collapsed="false">
      <c r="A35" s="15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19.5" hidden="false" customHeight="true" outlineLevel="0" collapsed="false">
      <c r="A36" s="16" t="s">
        <v>45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 t="s">
        <v>46</v>
      </c>
      <c r="N36" s="16"/>
      <c r="O36" s="16"/>
      <c r="P36" s="16"/>
      <c r="Q36" s="16"/>
      <c r="R36" s="16"/>
      <c r="S36" s="16"/>
      <c r="T36" s="16"/>
      <c r="U36" s="16" t="s">
        <v>47</v>
      </c>
      <c r="V36" s="16"/>
      <c r="W36" s="16"/>
      <c r="X36" s="16"/>
      <c r="Y36" s="16"/>
      <c r="Z36" s="16"/>
      <c r="AA36" s="16"/>
      <c r="AB36" s="16"/>
      <c r="AC36" s="16" t="s">
        <v>48</v>
      </c>
      <c r="AD36" s="16"/>
      <c r="AE36" s="16"/>
      <c r="AF36" s="16"/>
      <c r="AG36" s="16"/>
      <c r="AH36" s="16"/>
      <c r="AI36" s="16"/>
      <c r="AJ36" s="16"/>
    </row>
    <row r="37" customFormat="false" ht="19.5" hidden="false" customHeight="true" outlineLevel="0" collapsed="false">
      <c r="A37" s="17" t="s">
        <v>49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21" t="n">
        <v>0.05</v>
      </c>
      <c r="N37" s="21"/>
      <c r="O37" s="21"/>
      <c r="P37" s="21"/>
      <c r="Q37" s="21"/>
      <c r="R37" s="21"/>
      <c r="S37" s="21"/>
      <c r="T37" s="21"/>
      <c r="U37" s="21" t="n">
        <v>0</v>
      </c>
      <c r="V37" s="21"/>
      <c r="W37" s="21"/>
      <c r="X37" s="21"/>
      <c r="Y37" s="21"/>
      <c r="Z37" s="21"/>
      <c r="AA37" s="21"/>
      <c r="AB37" s="21"/>
      <c r="AC37" s="21" t="n">
        <v>0.95</v>
      </c>
      <c r="AD37" s="21"/>
      <c r="AE37" s="21"/>
      <c r="AF37" s="21"/>
      <c r="AG37" s="21"/>
      <c r="AH37" s="21"/>
      <c r="AI37" s="21"/>
      <c r="AJ37" s="21"/>
    </row>
    <row r="38" customFormat="false" ht="19.5" hidden="false" customHeight="true" outlineLevel="0" collapsed="false">
      <c r="A38" s="19" t="s">
        <v>50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2" t="n">
        <v>0.07</v>
      </c>
      <c r="N38" s="22"/>
      <c r="O38" s="22"/>
      <c r="P38" s="22"/>
      <c r="Q38" s="22"/>
      <c r="R38" s="22"/>
      <c r="S38" s="22"/>
      <c r="T38" s="22"/>
      <c r="U38" s="22" t="n">
        <v>0.01</v>
      </c>
      <c r="V38" s="22"/>
      <c r="W38" s="22"/>
      <c r="X38" s="22"/>
      <c r="Y38" s="22"/>
      <c r="Z38" s="22"/>
      <c r="AA38" s="22"/>
      <c r="AB38" s="22"/>
      <c r="AC38" s="22" t="n">
        <v>0.9</v>
      </c>
      <c r="AD38" s="22"/>
      <c r="AE38" s="22"/>
      <c r="AF38" s="22"/>
      <c r="AG38" s="22"/>
      <c r="AH38" s="22"/>
      <c r="AI38" s="22"/>
      <c r="AJ38" s="22"/>
    </row>
    <row r="39" customFormat="false" ht="19.5" hidden="false" customHeight="true" outlineLevel="0" collapsed="false">
      <c r="A39" s="17" t="s">
        <v>51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21" t="n">
        <v>0.1</v>
      </c>
      <c r="N39" s="21"/>
      <c r="O39" s="21"/>
      <c r="P39" s="21"/>
      <c r="Q39" s="21"/>
      <c r="R39" s="21"/>
      <c r="S39" s="21"/>
      <c r="T39" s="21"/>
      <c r="U39" s="21" t="n">
        <v>0.02</v>
      </c>
      <c r="V39" s="21"/>
      <c r="W39" s="21"/>
      <c r="X39" s="21"/>
      <c r="Y39" s="21"/>
      <c r="Z39" s="21"/>
      <c r="AA39" s="21"/>
      <c r="AB39" s="21"/>
      <c r="AC39" s="21" t="n">
        <v>0.8</v>
      </c>
      <c r="AD39" s="21"/>
      <c r="AE39" s="21"/>
      <c r="AF39" s="21"/>
      <c r="AG39" s="21"/>
      <c r="AH39" s="21"/>
      <c r="AI39" s="21"/>
      <c r="AJ39" s="21"/>
    </row>
    <row r="41" customFormat="false" ht="21.75" hidden="false" customHeight="true" outlineLevel="0" collapsed="false">
      <c r="A41" s="11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customFormat="false" ht="51" hidden="false" customHeight="true" outlineLevel="0" collapsed="false">
      <c r="A42" s="23" t="s">
        <v>53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</row>
    <row r="44" customFormat="false" ht="51" hidden="false" customHeight="true" outlineLevel="0" collapsed="false">
      <c r="A44" s="23" t="s">
        <v>54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</row>
  </sheetData>
  <mergeCells count="89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J14"/>
    <mergeCell ref="K14:AJ14"/>
    <mergeCell ref="A15:J15"/>
    <mergeCell ref="K15:AJ15"/>
    <mergeCell ref="A16:J16"/>
    <mergeCell ref="K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2:AJ22"/>
    <mergeCell ref="A23:AJ23"/>
    <mergeCell ref="A24:B24"/>
    <mergeCell ref="C24:V24"/>
    <mergeCell ref="W24:Z24"/>
    <mergeCell ref="AA24:AJ24"/>
    <mergeCell ref="A25:B25"/>
    <mergeCell ref="C25:V25"/>
    <mergeCell ref="W25:Z25"/>
    <mergeCell ref="AA25:AJ25"/>
    <mergeCell ref="A26:B26"/>
    <mergeCell ref="C26:V26"/>
    <mergeCell ref="W26:Z26"/>
    <mergeCell ref="AA26:AJ26"/>
    <mergeCell ref="A27:B27"/>
    <mergeCell ref="C27:V27"/>
    <mergeCell ref="W27:Z27"/>
    <mergeCell ref="AA27:AJ27"/>
    <mergeCell ref="A28:B28"/>
    <mergeCell ref="C28:V28"/>
    <mergeCell ref="W28:Z28"/>
    <mergeCell ref="AA28:AJ28"/>
    <mergeCell ref="A29:B29"/>
    <mergeCell ref="C29:V29"/>
    <mergeCell ref="W29:Z29"/>
    <mergeCell ref="AA29:AJ29"/>
    <mergeCell ref="A30:B30"/>
    <mergeCell ref="C30:V30"/>
    <mergeCell ref="W30:Z30"/>
    <mergeCell ref="AA30:AJ30"/>
    <mergeCell ref="A31:B31"/>
    <mergeCell ref="C31:V31"/>
    <mergeCell ref="W31:Z31"/>
    <mergeCell ref="AA31:AJ31"/>
    <mergeCell ref="A32:B32"/>
    <mergeCell ref="C32:V32"/>
    <mergeCell ref="W32:Z32"/>
    <mergeCell ref="AA32:AJ32"/>
    <mergeCell ref="A34:AJ34"/>
    <mergeCell ref="A35:AJ35"/>
    <mergeCell ref="A36:L36"/>
    <mergeCell ref="M36:T36"/>
    <mergeCell ref="U36:AB36"/>
    <mergeCell ref="AC36:AJ36"/>
    <mergeCell ref="A37:L37"/>
    <mergeCell ref="M37:T37"/>
    <mergeCell ref="U37:AB37"/>
    <mergeCell ref="AC37:AJ37"/>
    <mergeCell ref="A38:L38"/>
    <mergeCell ref="M38:T38"/>
    <mergeCell ref="U38:AB38"/>
    <mergeCell ref="AC38:AJ38"/>
    <mergeCell ref="A39:L39"/>
    <mergeCell ref="M39:T39"/>
    <mergeCell ref="U39:AB39"/>
    <mergeCell ref="AC39:AJ39"/>
    <mergeCell ref="A41:AJ41"/>
    <mergeCell ref="A42:AJ42"/>
    <mergeCell ref="A44:AJ44"/>
  </mergeCells>
  <dataValidations count="1">
    <dataValidation allowBlank="true" errorStyle="stop" operator="between" showDropDown="false" showErrorMessage="false" showInputMessage="false" sqref="W25:W32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4" t="s">
        <v>55</v>
      </c>
    </row>
    <row r="4" customFormat="false" ht="30" hidden="false" customHeight="true" outlineLevel="0" collapsed="false">
      <c r="B4" s="25" t="s">
        <v>56</v>
      </c>
      <c r="C4" s="26" t="s">
        <v>57</v>
      </c>
    </row>
    <row r="5" customFormat="false" ht="30" hidden="false" customHeight="true" outlineLevel="0" collapsed="false">
      <c r="B5" s="27" t="s">
        <v>58</v>
      </c>
      <c r="C5" s="26" t="s">
        <v>59</v>
      </c>
    </row>
    <row r="6" customFormat="false" ht="30" hidden="false" customHeight="true" outlineLevel="0" collapsed="false">
      <c r="B6" s="28" t="s">
        <v>60</v>
      </c>
      <c r="C6" s="26" t="s">
        <v>61</v>
      </c>
    </row>
    <row r="7" customFormat="false" ht="30" hidden="false" customHeight="true" outlineLevel="0" collapsed="false">
      <c r="B7" s="29" t="s">
        <v>62</v>
      </c>
      <c r="C7" s="26" t="s">
        <v>63</v>
      </c>
    </row>
    <row r="8" customFormat="false" ht="30" hidden="false" customHeight="true" outlineLevel="0" collapsed="false">
      <c r="B8" s="28" t="s">
        <v>64</v>
      </c>
      <c r="C8" s="26" t="s">
        <v>65</v>
      </c>
    </row>
    <row r="9" customFormat="false" ht="30" hidden="false" customHeight="true" outlineLevel="0" collapsed="false">
      <c r="B9" s="28" t="s">
        <v>66</v>
      </c>
      <c r="C9" s="26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2026-11-03T03:47:41Z</dcterms:created>
  <dc:creator>openpyxl</dc:creator>
  <dc:description/>
  <dc:language>en-US</dc:language>
  <cp:lastModifiedBy/>
  <dcterms:modified xsi:type="dcterms:W3CDTF">2026-11-03T03:47:41Z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